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Puscas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E11" i="1"/>
  <c r="E20" i="1" s="1"/>
  <c r="F11" i="1"/>
  <c r="D12" i="1"/>
  <c r="D13" i="1"/>
  <c r="D14" i="1"/>
  <c r="E15" i="1"/>
  <c r="D15" i="1" s="1"/>
  <c r="F15" i="1"/>
  <c r="D16" i="1"/>
  <c r="D17" i="1"/>
  <c r="D18" i="1"/>
  <c r="D19" i="1"/>
  <c r="E19" i="1"/>
  <c r="F19" i="1"/>
  <c r="F20" i="1"/>
  <c r="F24" i="1" s="1"/>
  <c r="D21" i="1"/>
  <c r="D22" i="1"/>
  <c r="D23" i="1"/>
  <c r="E24" i="1" l="1"/>
  <c r="D24" i="1" s="1"/>
  <c r="D20" i="1"/>
  <c r="D11" i="1"/>
</calcChain>
</file>

<file path=xl/sharedStrings.xml><?xml version="1.0" encoding="utf-8"?>
<sst xmlns="http://schemas.openxmlformats.org/spreadsheetml/2006/main" count="69" uniqueCount="56">
  <si>
    <t>ROMANIA</t>
  </si>
  <si>
    <t>JUDETUL VASLUI</t>
  </si>
  <si>
    <t>COMUNA PUSCASI</t>
  </si>
  <si>
    <t>Cod fiscal: 16404196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</si>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</sst>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21</v>
      </c>
      <c r="B11" s="9" t="s">
        <v>22</v>
      </c>
      <c r="C11" s="9" t="s">
        <v>23</v>
      </c>
      <c r="D11" s="10">
        <f>E11+F11</f>
        <v>0</v>
      </c>
      <c r="E11" s="10">
        <f>E9-E10</f>
        <v>0</v>
      </c>
      <c r="F11" s="10">
        <f>F9-F10</f>
        <v>0</v>
      </c>
    </row>
    <row r="12" spans="1:6" s="6" customFormat="1" x14ac:dyDescent="0.25">
      <c r="A12" s="9" t="s">
        <v>24</v>
      </c>
      <c r="B12" s="9" t="s">
        <v>25</v>
      </c>
      <c r="C12" s="9" t="s">
        <v>26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27</v>
      </c>
      <c r="B13" s="9" t="s">
        <v>16</v>
      </c>
      <c r="C13" s="9" t="s">
        <v>28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29</v>
      </c>
      <c r="B14" s="9" t="s">
        <v>19</v>
      </c>
      <c r="C14" s="9" t="s">
        <v>30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31</v>
      </c>
      <c r="B15" s="9" t="s">
        <v>32</v>
      </c>
      <c r="C15" s="9" t="s">
        <v>33</v>
      </c>
      <c r="D15" s="10">
        <f>E15+F15</f>
        <v>0</v>
      </c>
      <c r="E15" s="10">
        <f>E13-E14</f>
        <v>0</v>
      </c>
      <c r="F15" s="10">
        <f>F13-F14</f>
        <v>0</v>
      </c>
    </row>
    <row r="16" spans="1:6" s="6" customFormat="1" x14ac:dyDescent="0.25">
      <c r="A16" s="9" t="s">
        <v>34</v>
      </c>
      <c r="B16" s="9" t="s">
        <v>35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16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19</v>
      </c>
      <c r="C18" s="9" t="s">
        <v>38</v>
      </c>
      <c r="D18" s="10">
        <f>E18+F18</f>
        <v>0</v>
      </c>
      <c r="E18" s="10">
        <v>0</v>
      </c>
      <c r="F18" s="10">
        <v>0</v>
      </c>
    </row>
    <row r="19" spans="1:6" s="6" customFormat="1" x14ac:dyDescent="0.25">
      <c r="A19" s="9" t="s">
        <v>39</v>
      </c>
      <c r="B19" s="9" t="s">
        <v>40</v>
      </c>
      <c r="C19" s="9" t="s">
        <v>39</v>
      </c>
      <c r="D19" s="10">
        <f>E19+F19</f>
        <v>0</v>
      </c>
      <c r="E19" s="10">
        <f>E17-E18</f>
        <v>0</v>
      </c>
      <c r="F19" s="10">
        <f>F17-F18</f>
        <v>0</v>
      </c>
    </row>
    <row r="20" spans="1:6" s="6" customFormat="1" ht="22.5" x14ac:dyDescent="0.25">
      <c r="A20" s="9" t="s">
        <v>41</v>
      </c>
      <c r="B20" s="9" t="s">
        <v>42</v>
      </c>
      <c r="C20" s="9" t="s">
        <v>41</v>
      </c>
      <c r="D20" s="10">
        <f>E20+F20</f>
        <v>0</v>
      </c>
      <c r="E20" s="10">
        <f>E11+E15+E19</f>
        <v>0</v>
      </c>
      <c r="F20" s="10">
        <f>F11+F15+F19</f>
        <v>0</v>
      </c>
    </row>
    <row r="21" spans="1:6" s="6" customFormat="1" ht="22.5" x14ac:dyDescent="0.25">
      <c r="A21" s="9" t="s">
        <v>43</v>
      </c>
      <c r="B21" s="9" t="s">
        <v>44</v>
      </c>
      <c r="C21" s="9" t="s">
        <v>43</v>
      </c>
      <c r="D21" s="10">
        <f>E21+F21</f>
        <v>5050</v>
      </c>
      <c r="E21" s="10">
        <v>0</v>
      </c>
      <c r="F21" s="10">
        <v>5050</v>
      </c>
    </row>
    <row r="22" spans="1:6" s="6" customFormat="1" x14ac:dyDescent="0.25">
      <c r="A22" s="9" t="s">
        <v>45</v>
      </c>
      <c r="B22" s="9" t="s">
        <v>46</v>
      </c>
      <c r="C22" s="9" t="s">
        <v>45</v>
      </c>
      <c r="D22" s="10">
        <f>E22+F22</f>
        <v>0</v>
      </c>
      <c r="E22" s="10">
        <v>0</v>
      </c>
      <c r="F22" s="10">
        <v>0</v>
      </c>
    </row>
    <row r="23" spans="1:6" s="6" customFormat="1" x14ac:dyDescent="0.25">
      <c r="A23" s="9" t="s">
        <v>47</v>
      </c>
      <c r="B23" s="9" t="s">
        <v>48</v>
      </c>
      <c r="C23" s="9" t="s">
        <v>47</v>
      </c>
      <c r="D23" s="10">
        <f>E23+F23</f>
        <v>0</v>
      </c>
      <c r="E23" s="10">
        <v>0</v>
      </c>
      <c r="F23" s="10">
        <v>0</v>
      </c>
    </row>
    <row r="24" spans="1:6" s="6" customFormat="1" ht="22.5" x14ac:dyDescent="0.25">
      <c r="A24" s="9" t="s">
        <v>49</v>
      </c>
      <c r="B24" s="9" t="s">
        <v>50</v>
      </c>
      <c r="C24" s="9" t="s">
        <v>49</v>
      </c>
      <c r="D24" s="10">
        <f>E24+F24</f>
        <v>5050</v>
      </c>
      <c r="E24" s="10">
        <f>E20+E21+E22-E23</f>
        <v>0</v>
      </c>
      <c r="F24" s="10">
        <f>F20+F21+F22-F23</f>
        <v>5050</v>
      </c>
    </row>
    <row r="25" spans="1:6" s="6" customFormat="1" x14ac:dyDescent="0.25">
      <c r="A25" s="7"/>
      <c r="B25" s="7"/>
      <c r="C25" s="7"/>
      <c r="D25" s="8"/>
      <c r="E25" s="8"/>
      <c r="F25" s="8"/>
    </row>
    <row r="26" spans="1:6" x14ac:dyDescent="0.25">
      <c r="A26" s="12" t="s">
        <v>51</v>
      </c>
      <c r="B26" s="12"/>
      <c r="C26" s="12" t="s">
        <v>53</v>
      </c>
      <c r="D26" s="12"/>
      <c r="E26" s="12" t="s">
        <v>54</v>
      </c>
      <c r="F26" s="12"/>
    </row>
    <row r="27" spans="1:6" x14ac:dyDescent="0.25">
      <c r="A27" s="3" t="s">
        <v>52</v>
      </c>
      <c r="B27" s="3"/>
      <c r="C27" s="3" t="s">
        <v>53</v>
      </c>
      <c r="D27" s="3"/>
      <c r="E27" s="3" t="s">
        <v>55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2018-06-28T12:24:40Z</dcterms:created>
  <dcterms:modified xsi:type="dcterms:W3CDTF">2018-06-28T12:24:41Z</dcterms:modified>
</cp:coreProperties>
</file>