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E177" i="1" s="1"/>
  <c r="E185" i="1" s="1"/>
  <c r="F169" i="1"/>
  <c r="F177" i="1" s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2" i="1"/>
  <c r="F232" i="1"/>
  <c r="E234" i="1"/>
  <c r="F234" i="1"/>
  <c r="E245" i="1"/>
  <c r="F245" i="1"/>
</calcChain>
</file>

<file path=xl/sharedStrings.xml><?xml version="1.0" encoding="utf-8"?>
<sst xmlns="http://schemas.openxmlformats.org/spreadsheetml/2006/main" count="1111" uniqueCount="729">
  <si>
    <t>ROMANIA</t>
  </si>
  <si>
    <t>JUDETUL VASLUI</t>
  </si>
  <si>
    <t>COMUNA PUSCASI</t>
  </si>
  <si>
    <t>Cod fiscal: 16404196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</si>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</sst>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1596008</v>
      </c>
      <c r="F14" s="10">
        <v>2055535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1596008</v>
      </c>
      <c r="F18" s="10">
        <f>F13+F14</f>
        <v>2055535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1596008</v>
      </c>
      <c r="F20" s="10">
        <f>F18+F19</f>
        <v>2055535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5065</v>
      </c>
      <c r="F37" s="10">
        <v>5065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5065</v>
      </c>
      <c r="F41" s="10">
        <f>F37+F40</f>
        <v>5065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5065</v>
      </c>
      <c r="F43" s="10">
        <f>F41+F42</f>
        <v>5065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1112844</v>
      </c>
      <c r="F121" s="10">
        <f>F122+F123+F124+F128</f>
        <v>1321285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1112844</v>
      </c>
      <c r="F122" s="10">
        <v>1321285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1112844</v>
      </c>
      <c r="F130" s="10">
        <f>F121+F129</f>
        <v>1321285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14866</v>
      </c>
      <c r="F141" s="10">
        <f>F142+F143+F144</f>
        <v>7136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5439</v>
      </c>
      <c r="F142" s="10">
        <v>5439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1697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9427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9427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1586581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1586581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1586581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28746</v>
      </c>
      <c r="F232" s="10">
        <f>F233+F234+F238+F239</f>
        <v>29502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28746</v>
      </c>
      <c r="F233" s="10">
        <v>29502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68953</v>
      </c>
      <c r="F241" s="10">
        <v>80851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102813</v>
      </c>
      <c r="F242" s="10">
        <v>119846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9427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181193</v>
      </c>
      <c r="F245" s="10">
        <f>F241+F242+F243+F244</f>
        <v>200697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2017-07-26T10:04:44Z</dcterms:created>
  <dcterms:modified xsi:type="dcterms:W3CDTF">2017-07-26T10:04:49Z</dcterms:modified>
</cp:coreProperties>
</file>